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 activeTab="1"/>
  </bookViews>
  <sheets>
    <sheet name="Cartera" sheetId="1" r:id="rId1"/>
    <sheet name="Anticipos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H2" i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<sst xmlns="http://schemas.openxmlformats.org/spreadsheetml/2006/main" count="42" uniqueCount="33">
  <si>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</si>
  <si>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</si>
  <si>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</si>
  <si>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</si>
  <si>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</si>
  <si>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</si>
  <si>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</si>
  <si>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</si>
  <si>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</si>
  <si>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</si>
  <si>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</si>
  <si>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</si>
  <si>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</si>
  <si>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</si>
  <si>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</si>
  <si>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</si>
  <si>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</si>
  <si>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</si>
  <si>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</si>
  <si>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</si>
  <si>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</si>
  <si>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</si>
  <si>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CAJA DE COMPENSACION FLIAR VALLE DEL CAU</t>
  </si>
  <si>
    <t>PAGO DE FACTURAS</t>
  </si>
  <si>
    <t>Nro. docto. cruce</t>
  </si>
  <si>
    <t>RC-114602</t>
  </si>
  <si>
    <t>RC-114709</t>
  </si>
  <si>
    <t>VDH-2047097</t>
  </si>
  <si>
    <t>VDH-2047234</t>
  </si>
  <si>
    <t>RC-113897</t>
  </si>
  <si>
    <t>PAGO FACTURAS</t>
  </si>
  <si>
    <t>RC-115481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</si>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</sst>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-* #,##0\ _$_-;\-* #,##0\ _$_-;_-* &quot;-&quot;??\ _$_-;_-@_-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5" fontId="0" fillId="0" borderId="0" xfId="2" applyNumberFormat="1" applyFont="1"/>
    <xf numFmtId="164" fontId="0" fillId="0" borderId="0" xfId="2" applyNumberFormat="1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14" fontId="8" fillId="0" borderId="1" xfId="0" applyNumberFormat="1" applyFont="1" applyBorder="1"/>
    <xf numFmtId="14" fontId="8" fillId="0" borderId="1" xfId="0" applyNumberFormat="1" applyFont="1" applyFill="1" applyBorder="1" applyAlignment="1">
      <alignment horizontal="center" vertical="center"/>
    </xf>
    <xf numFmtId="41" fontId="8" fillId="0" borderId="1" xfId="1" applyFont="1" applyBorder="1"/>
    <xf numFmtId="0" fontId="8" fillId="0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41" fontId="1" fillId="0" borderId="0" xfId="0" applyNumberFormat="1" applyFont="1"/>
    <xf numFmtId="165" fontId="8" fillId="0" borderId="1" xfId="2" applyNumberFormat="1" applyFont="1" applyBorder="1"/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64" fontId="1" fillId="3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165" fontId="1" fillId="0" borderId="1" xfId="2" applyNumberFormat="1" applyFont="1" applyFill="1" applyBorder="1" applyAlignment="1">
      <alignment horizontal="right"/>
    </xf>
    <xf numFmtId="0" fontId="0" fillId="0" borderId="1" xfId="0" applyFont="1" applyBorder="1"/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5"/>
  <sheetViews>
    <sheetView showGridLines="0" zoomScale="120" zoomScaleNormal="120" workbookViewId="0">
      <selection activeCell="A2" sqref="A2:K5"/>
    </sheetView>
  </sheetViews>
  <sheetFormatPr baseColWidth="10" defaultRowHeight="15" x14ac:dyDescent="0.25"/>
  <cols>
    <col min="2" max="2" width="17.140625" customWidth="1"/>
    <col min="3" max="3" width="12.85546875" customWidth="1"/>
    <col min="4" max="4" width="8.85546875" customWidth="1"/>
    <col min="5" max="5" width="10.140625" customWidth="1"/>
    <col min="6" max="6" width="14.7109375" customWidth="1"/>
    <col min="7" max="7" width="13.5703125" customWidth="1"/>
    <col min="8" max="8" width="13.42578125" bestFit="1" customWidth="1"/>
    <col min="9" max="9" width="15.7109375" bestFit="1" customWidth="1"/>
    <col min="10" max="10" width="11.42578125" customWidth="1"/>
    <col min="11" max="11" width="25.5703125" customWidth="1"/>
  </cols>
  <sheetData>
    <row r="2" spans="1:11" s="3" customFormat="1" x14ac:dyDescent="0.25">
      <c r="G2" s="15">
        <f>SUM(G3:G5)</f>
        <v>115556984</v>
      </c>
      <c r="H2" s="15">
        <f>SUM(H3:H5)</f>
        <v>115556984</v>
      </c>
    </row>
    <row r="3" spans="1:11" s="1" customFormat="1" ht="25.5" x14ac:dyDescent="0.25">
      <c r="A3" s="8" t="s">
        <v>6</v>
      </c>
      <c r="B3" s="8" t="s">
        <v>8</v>
      </c>
      <c r="C3" s="8" t="s">
        <v>0</v>
      </c>
      <c r="D3" s="8" t="s">
        <v>1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7</v>
      </c>
      <c r="J3" s="8" t="s">
        <v>9</v>
      </c>
      <c r="K3" s="8" t="s">
        <v>10</v>
      </c>
    </row>
    <row r="4" spans="1:11" s="2" customFormat="1" ht="12" customHeight="1" x14ac:dyDescent="0.2">
      <c r="A4" s="9">
        <v>81600182</v>
      </c>
      <c r="B4" s="9" t="s">
        <v>11</v>
      </c>
      <c r="C4" s="9" t="s">
        <v>27</v>
      </c>
      <c r="D4" s="9">
        <v>2047097</v>
      </c>
      <c r="E4" s="10">
        <v>45638</v>
      </c>
      <c r="F4" s="11">
        <v>45643</v>
      </c>
      <c r="G4" s="12">
        <v>57778492</v>
      </c>
      <c r="H4" s="12">
        <v>57778492</v>
      </c>
      <c r="I4" s="13" t="s">
        <v>12</v>
      </c>
      <c r="J4" s="14" t="s">
        <v>14</v>
      </c>
      <c r="K4" s="14" t="s">
        <v>13</v>
      </c>
    </row>
    <row r="5" spans="1:11" x14ac:dyDescent="0.25">
      <c r="A5" s="9">
        <v>81600182</v>
      </c>
      <c r="B5" s="9" t="s">
        <v>11</v>
      </c>
      <c r="C5" s="9" t="s">
        <v>28</v>
      </c>
      <c r="D5" s="9">
        <v>2047234</v>
      </c>
      <c r="E5" s="10">
        <v>45656</v>
      </c>
      <c r="F5" s="11">
        <v>45665</v>
      </c>
      <c r="G5" s="12">
        <v>57778492</v>
      </c>
      <c r="H5" s="12">
        <v>57778492</v>
      </c>
      <c r="I5" s="13" t="s">
        <v>12</v>
      </c>
      <c r="J5" s="14" t="s">
        <v>14</v>
      </c>
      <c r="K5" s="14" t="s">
        <v>13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H7" sqref="A2:H7"/>
    </sheetView>
  </sheetViews>
  <sheetFormatPr baseColWidth="10" defaultRowHeight="15" x14ac:dyDescent="0.25"/>
  <cols>
    <col min="1" max="1" width="19.85546875" style="4" customWidth="1"/>
    <col min="2" max="2" width="14.85546875" style="4" customWidth="1"/>
    <col min="3" max="3" width="15.5703125" style="4" customWidth="1"/>
    <col min="4" max="4" width="32" style="4" customWidth="1"/>
    <col min="5" max="5" width="24.140625" style="4" customWidth="1"/>
    <col min="6" max="6" width="17.5703125" style="7" customWidth="1"/>
    <col min="7" max="7" width="18" style="4" customWidth="1"/>
    <col min="8" max="8" width="21.5703125" style="4" customWidth="1"/>
    <col min="9" max="9" width="16.5703125" style="4" customWidth="1"/>
    <col min="10" max="10" width="12.5703125" style="4" bestFit="1" customWidth="1"/>
    <col min="11" max="11" width="11.42578125" style="5"/>
    <col min="12" max="16384" width="11.42578125" style="4"/>
  </cols>
  <sheetData>
    <row r="1" spans="1:8" x14ac:dyDescent="0.25">
      <c r="F1" s="6"/>
    </row>
    <row r="2" spans="1:8" x14ac:dyDescent="0.25">
      <c r="A2" s="17" t="s">
        <v>24</v>
      </c>
      <c r="B2" s="18" t="s">
        <v>15</v>
      </c>
      <c r="C2" s="17" t="s">
        <v>16</v>
      </c>
      <c r="D2" s="17" t="s">
        <v>17</v>
      </c>
      <c r="E2" s="17" t="s">
        <v>18</v>
      </c>
      <c r="F2" s="19" t="s">
        <v>19</v>
      </c>
      <c r="G2" s="17" t="s">
        <v>20</v>
      </c>
      <c r="H2" s="17" t="s">
        <v>21</v>
      </c>
    </row>
    <row r="3" spans="1:8" x14ac:dyDescent="0.25">
      <c r="A3" s="9" t="s">
        <v>29</v>
      </c>
      <c r="B3" s="22">
        <v>13050591</v>
      </c>
      <c r="C3" s="22">
        <v>890303093</v>
      </c>
      <c r="D3" s="22" t="s">
        <v>22</v>
      </c>
      <c r="E3" s="10">
        <v>45531</v>
      </c>
      <c r="F3" s="16">
        <v>4662740</v>
      </c>
      <c r="G3" s="10">
        <v>45531</v>
      </c>
      <c r="H3" s="9" t="s">
        <v>23</v>
      </c>
    </row>
    <row r="4" spans="1:8" x14ac:dyDescent="0.25">
      <c r="A4" s="9" t="s">
        <v>25</v>
      </c>
      <c r="B4" s="22">
        <v>13050591</v>
      </c>
      <c r="C4" s="22">
        <v>890303093</v>
      </c>
      <c r="D4" s="22" t="s">
        <v>22</v>
      </c>
      <c r="E4" s="10">
        <v>45587</v>
      </c>
      <c r="F4" s="16">
        <v>62441232</v>
      </c>
      <c r="G4" s="10">
        <v>45587</v>
      </c>
      <c r="H4" s="9" t="s">
        <v>23</v>
      </c>
    </row>
    <row r="5" spans="1:8" x14ac:dyDescent="0.25">
      <c r="A5" s="9" t="s">
        <v>26</v>
      </c>
      <c r="B5" s="22">
        <v>13050591</v>
      </c>
      <c r="C5" s="22">
        <v>890303093</v>
      </c>
      <c r="D5" s="22" t="s">
        <v>22</v>
      </c>
      <c r="E5" s="10">
        <v>45596</v>
      </c>
      <c r="F5" s="16">
        <v>12543711</v>
      </c>
      <c r="G5" s="10">
        <v>45596</v>
      </c>
      <c r="H5" s="9" t="s">
        <v>30</v>
      </c>
    </row>
    <row r="6" spans="1:8" x14ac:dyDescent="0.25">
      <c r="A6" s="9" t="s">
        <v>31</v>
      </c>
      <c r="B6" s="22">
        <v>13050591</v>
      </c>
      <c r="C6" s="22">
        <v>890303093</v>
      </c>
      <c r="D6" s="22" t="s">
        <v>22</v>
      </c>
      <c r="E6" s="10">
        <v>45644</v>
      </c>
      <c r="F6" s="16">
        <v>62441232</v>
      </c>
      <c r="G6" s="10">
        <v>45644</v>
      </c>
      <c r="H6" s="9" t="s">
        <v>23</v>
      </c>
    </row>
    <row r="7" spans="1:8" x14ac:dyDescent="0.25">
      <c r="A7" s="20"/>
      <c r="B7" s="20"/>
      <c r="C7" s="20"/>
      <c r="D7" s="20"/>
      <c r="E7" s="20" t="s">
        <v>32</v>
      </c>
      <c r="F7" s="21">
        <f>SUBTOTAL(9,F3:F6)</f>
        <v>142088915</v>
      </c>
      <c r="G7" s="20"/>
      <c r="H7" s="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</vt:lpstr>
      <vt:lpstr>Anticipos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Sandra Milena Molina Bedoya</cp:lastModifiedBy>
  <dcterms:created xsi:type="dcterms:W3CDTF">2022-06-01T14:39:12Z</dcterms:created>
  <dcterms:modified xsi:type="dcterms:W3CDTF">2025-01-10T20:03:37Z</dcterms:modified>
</cp:coreProperties>
</file>